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sheetId="1" r:id="rId1"/>
    <sheet name="holder counsel expense" sheetId="2" r:id="rId2"/>
    <sheet name="in witness whereof" sheetId="3" r:id="rId3"/>
    <sheet name="in witness whereof-1" sheetId="4" r:id="rId4"/>
    <sheet name="in witness whereof-2" sheetId="5" r:id="rId5"/>
    <sheet name="cashless exercise" sheetId="6" r:id="rId6"/>
    <sheet name="in witness whereof-3" sheetId="7" r:id="rId7"/>
    <sheet name="in witness whereof-4" sheetId="8" r:id="rId8"/>
    <sheet name="in witness whereof-5" sheetId="9" r:id="rId9"/>
    <sheet name="acknowledgment" sheetId="10" r:id="rId10"/>
    <sheet name="cashless exercise-1" sheetId="11" r:id="rId11"/>
    <sheet name="in witness whereof-6" sheetId="12" r:id="rId12"/>
    <sheet name="in witness whereof-7" sheetId="13" r:id="rId13"/>
    <sheet name="in witness whereof-8" sheetId="14" r:id="rId14"/>
    <sheet name="acknowledgment-1" sheetId="15" r:id="rId15"/>
    <sheet name="cellect biotechnology ltd" sheetId="16" r:id="rId16"/>
  </sheets>
  <definedNames/>
  <calcPr fullCalcOnLoad="1"/>
</workbook>
</file>

<file path=xl/sharedStrings.xml><?xml version="1.0" encoding="utf-8"?>
<sst xmlns="http://schemas.openxmlformats.org/spreadsheetml/2006/main" count="88" uniqueCount="42">
  <si>
    <t>SUMMARY</t>
  </si>
  <si>
    <t>As filed in Prospectus</t>
  </si>
  <si>
    <t>After Amendments to Warrants</t>
  </si>
  <si>
    <t>Total Assets</t>
  </si>
  <si>
    <t>Total Liabilities</t>
  </si>
  <si>
    <t>Total Shareholders’ Equity (Deficiency)</t>
  </si>
  <si>
    <t>Total Liabilities and Shareholders’ Equity</t>
  </si>
  <si>
    <t>Holder Counsel Expense</t>
  </si>
  <si>
    <t>Telephone:</t>
  </si>
  <si>
    <t>(212) 756-2000</t>
  </si>
  <si>
    <t>Facsimile:</t>
  </si>
  <si>
    <t>(212) 593-5955</t>
  </si>
  <si>
    <t>Attention:</t>
  </si>
  <si>
    <t>Eleazer Klein, Esq.</t>
  </si>
  <si>
    <t>Email:</t>
  </si>
  <si>
    <t>eleazer.klein@srz.com</t>
  </si>
  <si>
    <t>IN WITNESS WHEREOF</t>
  </si>
  <si>
    <t>QUOIN:</t>
  </si>
  <si>
    <t>Quoin Pharmaceuticals, Inc.</t>
  </si>
  <si>
    <t>By:</t>
  </si>
  <si>
    <t>Name:</t>
  </si>
  <si>
    <t>Title:</t>
  </si>
  <si>
    <t>CELLECT:</t>
  </si>
  <si>
    <t>Cellect Biotechnology Ltd.</t>
  </si>
  <si>
    <t>HOLDER:</t>
  </si>
  <si>
    <t>Altium Growth Fund, LP</t>
  </si>
  <si>
    <t>Cashless Exercise</t>
  </si>
  <si>
    <t>A</t>
  </si>
  <si>
    <t>the total number of ADSs with respect to which this Warrant is then being exercised.</t>
  </si>
  <si>
    <t>B</t>
  </si>
  <si>
    <t>as applicable: (i) the Weighted Average Price of the ADSs on the Trading Day immediately preceding the date of the applicable Exercise Notice if such Exercise Notice is (1) both executed and delivered pursuant to Section 1(a) hereof on a day that is not a Trading Day or (2) both executed and delivered pursuant to Section 1(a) hereof on a Trading Day prior to the opening of "regular trading hours" (as defined in Rule 600(b)(68) of Regulation NMS promulgated under the federal securities laws) on such Trading Day, (ii) at the option of the Holder, either (x) the Weighted Average Price of the ADSs on the Trading Day immediately preceding the date of the applicable Exercise Notice or (y) the Bid Price of the ADSs on the principal trading market for the ADSs as reported by Bloomberg as of the time of the Holder's execution of the applicable Exercise Notice if such Exercise Notice is executed during "regular trading hours" on a Trading Day and is delivered within two (2) hours thereafter (including until two (2) hours after the close of "regular trading hours" on a Trading Day) pursuant to Section 1(a) hereof or (iii) the Weighted Average Price of the ADSs on the date of the applicable Exercise Notice if the date of such Exercise Notice is a Trading Day and such Exercise Notice is both executed and delivered pursuant to Section 1(a) hereof after the close of "regular trading hours" on such Trading Day.</t>
  </si>
  <si>
    <t>C</t>
  </si>
  <si>
    <t>the Exercise Price then in effect for the applicable Warrant Shares at the time of such exercise.</t>
  </si>
  <si>
    <t>IN WITNESS WHEREOF,</t>
  </si>
  <si>
    <t>[ QUOIN PHARMACEUTICALS, LTD.]</t>
  </si>
  <si>
    <t>Authorization:</t>
  </si>
  <si>
    <t>Dated:</t>
  </si>
  <si>
    <t>Name of Registered Holder</t>
  </si>
  <si>
    <t>ACKNOWLEDGMENT</t>
  </si>
  <si>
    <t>Cellect Biotechnology LTD</t>
  </si>
  <si>
    <t>Sincerely,</t>
  </si>
  <si>
    <t>Michael Myers, Ph.D.</t>
  </si>
</sst>
</file>

<file path=xl/styles.xml><?xml version="1.0" encoding="utf-8"?>
<styleSheet xmlns="http://schemas.openxmlformats.org/spreadsheetml/2006/main">
  <numFmts count="4">
    <numFmt numFmtId="164" formatCode="General"/>
    <numFmt numFmtId="165" formatCode="_(\$* #,##0_);_(\$* \(#,##0\);_(\$* \-_);_(@_)"/>
    <numFmt numFmtId="166" formatCode="#,##0"/>
    <numFmt numFmtId="167"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8"/>
  <sheetViews>
    <sheetView tabSelected="1"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3:8" ht="15">
      <c r="C4" s="2" t="s">
        <v>1</v>
      </c>
      <c r="D4" s="2"/>
      <c r="G4" s="2" t="s">
        <v>2</v>
      </c>
      <c r="H4" s="2"/>
    </row>
    <row r="5" spans="1:8" ht="15">
      <c r="A5" s="3" t="s">
        <v>3</v>
      </c>
      <c r="C5" s="4">
        <v>36921</v>
      </c>
      <c r="D5" s="4"/>
      <c r="G5" s="4">
        <v>36921</v>
      </c>
      <c r="H5" s="4"/>
    </row>
    <row r="6" spans="1:8" ht="15">
      <c r="A6" s="3" t="s">
        <v>4</v>
      </c>
      <c r="D6" s="5">
        <v>44778</v>
      </c>
      <c r="H6" s="5">
        <v>22948</v>
      </c>
    </row>
    <row r="7" spans="1:8" ht="15">
      <c r="A7" s="3" t="s">
        <v>5</v>
      </c>
      <c r="D7" s="6">
        <v>-7857</v>
      </c>
      <c r="H7" s="5">
        <v>13973</v>
      </c>
    </row>
    <row r="8" spans="1:8" ht="15">
      <c r="A8" s="3" t="s">
        <v>6</v>
      </c>
      <c r="C8" s="4">
        <v>36921</v>
      </c>
      <c r="D8" s="4"/>
      <c r="G8" s="4">
        <v>36921</v>
      </c>
      <c r="H8" s="4"/>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38</v>
      </c>
      <c r="B2" s="1"/>
      <c r="C2" s="1"/>
      <c r="D2" s="1"/>
      <c r="E2" s="1"/>
      <c r="F2" s="1"/>
    </row>
    <row r="4" spans="2:3" ht="15">
      <c r="B4" s="1" t="s">
        <v>34</v>
      </c>
      <c r="C4" s="1"/>
    </row>
    <row r="7" ht="15">
      <c r="B7" t="s">
        <v>19</v>
      </c>
    </row>
    <row r="8" ht="15">
      <c r="B8" t="s">
        <v>20</v>
      </c>
    </row>
    <row r="9" ht="15">
      <c r="B9" t="s">
        <v>21</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1.7109375" style="0" customWidth="1"/>
    <col min="3" max="3" width="100.8515625" style="0" customWidth="1"/>
    <col min="4" max="16384" width="8.7109375" style="0" customWidth="1"/>
  </cols>
  <sheetData>
    <row r="2" spans="1:6" ht="15">
      <c r="A2" s="1" t="s">
        <v>26</v>
      </c>
      <c r="B2" s="1"/>
      <c r="C2" s="1"/>
      <c r="D2" s="1"/>
      <c r="E2" s="1"/>
      <c r="F2" s="1"/>
    </row>
    <row r="4" spans="1:3" ht="15">
      <c r="A4" t="s">
        <v>27</v>
      </c>
      <c r="B4" t="e">
        <f>#N/A</f>
        <v>#N/A</v>
      </c>
      <c r="C4" t="s">
        <v>28</v>
      </c>
    </row>
    <row r="6" spans="1:3" ht="15">
      <c r="A6" t="s">
        <v>29</v>
      </c>
      <c r="B6" t="e">
        <f>#N/A</f>
        <v>#N/A</v>
      </c>
      <c r="C6" t="s">
        <v>30</v>
      </c>
    </row>
    <row r="8" spans="1:3" ht="15">
      <c r="A8" t="s">
        <v>31</v>
      </c>
      <c r="B8" t="e">
        <f>#N/A</f>
        <v>#N/A</v>
      </c>
      <c r="C8" t="s">
        <v>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33</v>
      </c>
      <c r="B2" s="1"/>
      <c r="C2" s="1"/>
      <c r="D2" s="1"/>
      <c r="E2" s="1"/>
      <c r="F2" s="1"/>
    </row>
    <row r="4" spans="2:3" ht="15">
      <c r="B4" s="1" t="s">
        <v>34</v>
      </c>
      <c r="C4" s="1"/>
    </row>
    <row r="7" ht="15">
      <c r="B7" t="s">
        <v>19</v>
      </c>
    </row>
    <row r="8" ht="15">
      <c r="B8" t="s">
        <v>20</v>
      </c>
    </row>
    <row r="9" ht="15">
      <c r="B9" t="s">
        <v>21</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2" ht="15">
      <c r="A2" s="2" t="s">
        <v>35</v>
      </c>
      <c r="B2" s="2"/>
    </row>
    <row r="3" ht="15">
      <c r="A3" t="s">
        <v>19</v>
      </c>
    </row>
    <row r="4" ht="15">
      <c r="A4" t="s">
        <v>21</v>
      </c>
    </row>
    <row r="5" spans="1:2" ht="15">
      <c r="A5" s="2" t="s">
        <v>36</v>
      </c>
      <c r="B5" s="2"/>
    </row>
  </sheetData>
  <sheetProtection selectLockedCells="1" selectUnlockedCells="1"/>
  <mergeCells count="2">
    <mergeCell ref="A2:B2"/>
    <mergeCell ref="A5:B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3" ht="15">
      <c r="A2" s="7"/>
      <c r="B2" s="7"/>
      <c r="C2" s="7"/>
    </row>
    <row r="3" spans="1:3" ht="15">
      <c r="A3" s="7" t="s">
        <v>37</v>
      </c>
      <c r="B3" s="7"/>
      <c r="C3" s="7"/>
    </row>
    <row r="5" spans="1:3" ht="15">
      <c r="A5" t="s">
        <v>19</v>
      </c>
      <c r="B5" s="2"/>
      <c r="C5" s="2"/>
    </row>
    <row r="6" ht="15">
      <c r="B6" t="s">
        <v>20</v>
      </c>
    </row>
    <row r="7" ht="15">
      <c r="B7" t="s">
        <v>21</v>
      </c>
    </row>
  </sheetData>
  <sheetProtection selectLockedCells="1" selectUnlockedCells="1"/>
  <mergeCells count="3">
    <mergeCell ref="A2:C2"/>
    <mergeCell ref="A3:C3"/>
    <mergeCell ref="B5:C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38</v>
      </c>
      <c r="B2" s="1"/>
      <c r="C2" s="1"/>
      <c r="D2" s="1"/>
      <c r="E2" s="1"/>
      <c r="F2" s="1"/>
    </row>
    <row r="4" spans="2:3" ht="15">
      <c r="B4" s="1" t="s">
        <v>34</v>
      </c>
      <c r="C4" s="1"/>
    </row>
    <row r="6" ht="15">
      <c r="B6" t="s">
        <v>19</v>
      </c>
    </row>
    <row r="7" ht="15">
      <c r="B7" t="s">
        <v>20</v>
      </c>
    </row>
    <row r="8" ht="15">
      <c r="B8" t="s">
        <v>21</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27.7109375" style="0" customWidth="1"/>
    <col min="3" max="16384" width="8.7109375" style="0" customWidth="1"/>
  </cols>
  <sheetData>
    <row r="2" spans="1:6" ht="15">
      <c r="A2" s="1" t="s">
        <v>39</v>
      </c>
      <c r="B2" s="1"/>
      <c r="C2" s="1"/>
      <c r="D2" s="1"/>
      <c r="E2" s="1"/>
      <c r="F2" s="1"/>
    </row>
    <row r="4" ht="15">
      <c r="B4" t="s">
        <v>40</v>
      </c>
    </row>
    <row r="7" ht="15">
      <c r="B7" t="s">
        <v>41</v>
      </c>
    </row>
    <row r="8" ht="15">
      <c r="B8" t="s">
        <v>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1.7109375" style="0" customWidth="1"/>
    <col min="4" max="16384" width="8.7109375" style="0" customWidth="1"/>
  </cols>
  <sheetData>
    <row r="2" spans="1:6" ht="15">
      <c r="A2" s="1" t="s">
        <v>7</v>
      </c>
      <c r="B2" s="1"/>
      <c r="C2" s="1"/>
      <c r="D2" s="1"/>
      <c r="E2" s="1"/>
      <c r="F2" s="1"/>
    </row>
    <row r="4" spans="2:3" ht="15">
      <c r="B4" t="s">
        <v>8</v>
      </c>
      <c r="C4" t="s">
        <v>9</v>
      </c>
    </row>
    <row r="5" spans="2:3" ht="15">
      <c r="B5" t="s">
        <v>10</v>
      </c>
      <c r="C5" t="s">
        <v>11</v>
      </c>
    </row>
    <row r="6" spans="2:3" ht="15">
      <c r="B6" t="s">
        <v>12</v>
      </c>
      <c r="C6" t="s">
        <v>13</v>
      </c>
    </row>
    <row r="7" spans="2:3" ht="15">
      <c r="B7" t="s">
        <v>14</v>
      </c>
      <c r="C7" t="s">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16</v>
      </c>
      <c r="B2" s="1"/>
      <c r="C2" s="1"/>
      <c r="D2" s="1"/>
      <c r="E2" s="1"/>
      <c r="F2" s="1"/>
    </row>
    <row r="4" spans="2:4" ht="15">
      <c r="B4" s="1" t="s">
        <v>17</v>
      </c>
      <c r="C4" s="1"/>
      <c r="D4" s="1"/>
    </row>
    <row r="5" spans="2:4" ht="15">
      <c r="B5" s="7"/>
      <c r="C5" s="7"/>
      <c r="D5" s="7"/>
    </row>
    <row r="6" spans="2:4" ht="15">
      <c r="B6" s="1" t="s">
        <v>18</v>
      </c>
      <c r="C6" s="1"/>
      <c r="D6" s="1"/>
    </row>
    <row r="8" spans="2:4" ht="15">
      <c r="B8" t="s">
        <v>19</v>
      </c>
      <c r="C8" s="2"/>
      <c r="D8" s="2"/>
    </row>
    <row r="9" ht="15">
      <c r="C9" t="s">
        <v>20</v>
      </c>
    </row>
    <row r="10" ht="15">
      <c r="C10" t="s">
        <v>21</v>
      </c>
    </row>
  </sheetData>
  <sheetProtection selectLockedCells="1" selectUnlockedCells="1"/>
  <mergeCells count="5">
    <mergeCell ref="A2:F2"/>
    <mergeCell ref="B4:D4"/>
    <mergeCell ref="B5:D5"/>
    <mergeCell ref="B6:D6"/>
    <mergeCell ref="C8:D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16</v>
      </c>
      <c r="B2" s="1"/>
      <c r="C2" s="1"/>
      <c r="D2" s="1"/>
      <c r="E2" s="1"/>
      <c r="F2" s="1"/>
    </row>
    <row r="4" spans="2:4" ht="15">
      <c r="B4" s="1" t="s">
        <v>22</v>
      </c>
      <c r="C4" s="1"/>
      <c r="D4" s="1"/>
    </row>
    <row r="5" spans="2:3" ht="15">
      <c r="B5" s="2"/>
      <c r="C5" s="2"/>
    </row>
    <row r="6" spans="2:4" ht="15">
      <c r="B6" s="1" t="s">
        <v>23</v>
      </c>
      <c r="C6" s="1"/>
      <c r="D6" s="1"/>
    </row>
    <row r="7" spans="2:3" ht="15">
      <c r="B7" s="2"/>
      <c r="C7" s="2"/>
    </row>
    <row r="8" spans="2:4" ht="15">
      <c r="B8" t="s">
        <v>19</v>
      </c>
      <c r="C8" s="2"/>
      <c r="D8" s="2"/>
    </row>
    <row r="9" ht="15">
      <c r="C9" t="s">
        <v>20</v>
      </c>
    </row>
    <row r="10" ht="15">
      <c r="C10" t="s">
        <v>21</v>
      </c>
    </row>
  </sheetData>
  <sheetProtection selectLockedCells="1" selectUnlockedCells="1"/>
  <mergeCells count="6">
    <mergeCell ref="A2:F2"/>
    <mergeCell ref="B4:D4"/>
    <mergeCell ref="B5:C5"/>
    <mergeCell ref="B6:D6"/>
    <mergeCell ref="B7:C7"/>
    <mergeCell ref="C8:D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16</v>
      </c>
      <c r="B2" s="1"/>
      <c r="C2" s="1"/>
      <c r="D2" s="1"/>
      <c r="E2" s="1"/>
      <c r="F2" s="1"/>
    </row>
    <row r="4" spans="2:4" ht="15">
      <c r="B4" s="1" t="s">
        <v>24</v>
      </c>
      <c r="C4" s="1"/>
      <c r="D4" s="1"/>
    </row>
    <row r="5" spans="2:3" ht="15">
      <c r="B5" s="2"/>
      <c r="C5" s="2"/>
    </row>
    <row r="6" spans="2:4" ht="15">
      <c r="B6" s="1" t="s">
        <v>25</v>
      </c>
      <c r="C6" s="1"/>
      <c r="D6" s="1"/>
    </row>
    <row r="7" spans="2:3" ht="15">
      <c r="B7" s="2"/>
      <c r="C7" s="2"/>
    </row>
    <row r="8" spans="2:4" ht="15">
      <c r="B8" t="s">
        <v>19</v>
      </c>
      <c r="C8" s="2"/>
      <c r="D8" s="2"/>
    </row>
    <row r="9" ht="15">
      <c r="C9" t="s">
        <v>20</v>
      </c>
    </row>
    <row r="10" ht="15">
      <c r="C10" t="s">
        <v>21</v>
      </c>
    </row>
  </sheetData>
  <sheetProtection selectLockedCells="1" selectUnlockedCells="1"/>
  <mergeCells count="6">
    <mergeCell ref="A2:F2"/>
    <mergeCell ref="B4:D4"/>
    <mergeCell ref="B5:C5"/>
    <mergeCell ref="B6:D6"/>
    <mergeCell ref="B7:C7"/>
    <mergeCell ref="C8:D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1.7109375" style="0" customWidth="1"/>
    <col min="3" max="3" width="100.8515625" style="0" customWidth="1"/>
    <col min="4" max="16384" width="8.7109375" style="0" customWidth="1"/>
  </cols>
  <sheetData>
    <row r="2" spans="1:6" ht="15">
      <c r="A2" s="1" t="s">
        <v>26</v>
      </c>
      <c r="B2" s="1"/>
      <c r="C2" s="1"/>
      <c r="D2" s="1"/>
      <c r="E2" s="1"/>
      <c r="F2" s="1"/>
    </row>
    <row r="4" spans="1:3" ht="15">
      <c r="A4" t="s">
        <v>27</v>
      </c>
      <c r="B4" t="e">
        <f>#N/A</f>
        <v>#N/A</v>
      </c>
      <c r="C4" t="s">
        <v>28</v>
      </c>
    </row>
    <row r="6" spans="1:3" ht="15">
      <c r="A6" t="s">
        <v>29</v>
      </c>
      <c r="B6" t="e">
        <f>#N/A</f>
        <v>#N/A</v>
      </c>
      <c r="C6" t="s">
        <v>30</v>
      </c>
    </row>
    <row r="8" spans="1:3" ht="15">
      <c r="A8" t="s">
        <v>31</v>
      </c>
      <c r="B8" t="e">
        <f>#N/A</f>
        <v>#N/A</v>
      </c>
      <c r="C8" t="s">
        <v>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33</v>
      </c>
      <c r="B2" s="1"/>
      <c r="C2" s="1"/>
      <c r="D2" s="1"/>
      <c r="E2" s="1"/>
      <c r="F2" s="1"/>
    </row>
    <row r="4" spans="2:3" ht="15">
      <c r="B4" s="1" t="s">
        <v>34</v>
      </c>
      <c r="C4" s="1"/>
    </row>
    <row r="6" ht="15">
      <c r="B6" t="s">
        <v>19</v>
      </c>
    </row>
    <row r="7" ht="15">
      <c r="B7" t="s">
        <v>20</v>
      </c>
    </row>
    <row r="8" ht="15">
      <c r="B8" t="s">
        <v>21</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2" ht="15">
      <c r="A2" s="2" t="s">
        <v>35</v>
      </c>
      <c r="B2" s="2"/>
    </row>
    <row r="3" ht="15">
      <c r="A3" t="s">
        <v>19</v>
      </c>
    </row>
    <row r="4" ht="15">
      <c r="A4" t="s">
        <v>21</v>
      </c>
    </row>
    <row r="5" spans="1:2" ht="15">
      <c r="A5" s="2" t="s">
        <v>36</v>
      </c>
      <c r="B5" s="2"/>
    </row>
  </sheetData>
  <sheetProtection selectLockedCells="1" selectUnlockedCells="1"/>
  <mergeCells count="2">
    <mergeCell ref="A2:B2"/>
    <mergeCell ref="A5:B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3" ht="15">
      <c r="A2" s="7"/>
      <c r="B2" s="7"/>
      <c r="C2" s="7"/>
    </row>
    <row r="3" spans="1:3" ht="15">
      <c r="A3" s="7" t="s">
        <v>37</v>
      </c>
      <c r="B3" s="7"/>
      <c r="C3" s="7"/>
    </row>
    <row r="5" spans="1:3" ht="15">
      <c r="A5" t="s">
        <v>19</v>
      </c>
      <c r="B5" s="2"/>
      <c r="C5" s="2"/>
    </row>
    <row r="6" ht="15">
      <c r="B6" t="s">
        <v>20</v>
      </c>
    </row>
    <row r="7" ht="15">
      <c r="B7" t="s">
        <v>21</v>
      </c>
    </row>
  </sheetData>
  <sheetProtection selectLockedCells="1" selectUnlockedCells="1"/>
  <mergeCells count="3">
    <mergeCell ref="A2:C2"/>
    <mergeCell ref="A3:C3"/>
    <mergeCell ref="B5:C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2021-09-18T02:32:00Z</dcterms:created>
  <dcterms:modified xsi:type="dcterms:W3CDTF">2021-09-18T02:32:00Z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